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最终版" sheetId="3" r:id="rId1"/>
    <sheet name="Sheet1" sheetId="4" r:id="rId2"/>
  </sheets>
  <definedNames>
    <definedName name="_xlnm._FilterDatabase" localSheetId="0" hidden="1">最终版!$A$1:$M$27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<sst xmlns="http://schemas.openxmlformats.org/spreadsheetml/2006/main" count="243" uniqueCount="71">
  <si>
    <t>序号</t>
  </si>
  <si>
    <t>学院</t>
  </si>
  <si>
    <t>专业</t>
  </si>
  <si>
    <t>学号</t>
  </si>
  <si>
    <t>姓名</t>
  </si>
  <si>
    <t>外语成绩</t>
  </si>
  <si>
    <t>思想考核</t>
  </si>
  <si>
    <t>学业成绩（按学院推免细则计算）</t>
  </si>
  <si>
    <t>综合能力加分</t>
  </si>
  <si>
    <t>综合成绩</t>
  </si>
  <si>
    <t>排名</t>
  </si>
  <si>
    <t>推荐类型</t>
  </si>
  <si>
    <t>获得拔尖项目加分情况</t>
  </si>
  <si>
    <t>管理科学与工程学院</t>
  </si>
  <si>
    <t>大数据管理与应用</t>
  </si>
  <si>
    <t>陈轩昂</t>
  </si>
  <si>
    <t>CET6: 478</t>
  </si>
  <si>
    <t>合格</t>
  </si>
  <si>
    <t>普通推免生</t>
  </si>
  <si>
    <t>无</t>
  </si>
  <si>
    <t>龙沁怡</t>
  </si>
  <si>
    <t>CET6:488</t>
  </si>
  <si>
    <t>袁楷清</t>
  </si>
  <si>
    <t>CET6:515</t>
  </si>
  <si>
    <t>肖胜琼</t>
  </si>
  <si>
    <t>CET6: 520</t>
  </si>
  <si>
    <t>李思圆</t>
  </si>
  <si>
    <t>CET6:452</t>
  </si>
  <si>
    <t>卓亦婷</t>
  </si>
  <si>
    <t>CET6:514</t>
  </si>
  <si>
    <t>刘文雅</t>
  </si>
  <si>
    <t>CET6:447</t>
  </si>
  <si>
    <t>张铭勋</t>
  </si>
  <si>
    <t>CET6:464</t>
  </si>
  <si>
    <t>谭贝妮</t>
  </si>
  <si>
    <t>CET6:615</t>
  </si>
  <si>
    <t>李嘉慧</t>
  </si>
  <si>
    <t>CET6:500</t>
  </si>
  <si>
    <t>任欣蕊</t>
  </si>
  <si>
    <t>雅思6.0</t>
  </si>
  <si>
    <t>梁霄</t>
  </si>
  <si>
    <t>CET6:457</t>
  </si>
  <si>
    <t>毛新悦</t>
  </si>
  <si>
    <t>CET6: 441</t>
  </si>
  <si>
    <t>孙瑞君</t>
  </si>
  <si>
    <t>CET6:445</t>
  </si>
  <si>
    <t>封豪洋</t>
  </si>
  <si>
    <t>CET6:451</t>
  </si>
  <si>
    <t>陈欣怡</t>
  </si>
  <si>
    <t>CET6:531</t>
  </si>
  <si>
    <t>张语轩</t>
  </si>
  <si>
    <t>CET6:453</t>
  </si>
  <si>
    <t>信息管理与信息系统</t>
  </si>
  <si>
    <t>杨舒婷</t>
  </si>
  <si>
    <t>CET6:469</t>
  </si>
  <si>
    <t>陈信宇</t>
  </si>
  <si>
    <t>鲜婷</t>
  </si>
  <si>
    <t>CET6:524</t>
  </si>
  <si>
    <t>王凌泷</t>
  </si>
  <si>
    <t>CET6:497</t>
  </si>
  <si>
    <t>蓝曦</t>
  </si>
  <si>
    <t>CET6:520</t>
  </si>
  <si>
    <t xml:space="preserve"> 信息管理与信息系统</t>
  </si>
  <si>
    <t>周依朵</t>
  </si>
  <si>
    <t>CET6:533</t>
  </si>
  <si>
    <t>杨明玥</t>
  </si>
  <si>
    <t>管理科学</t>
  </si>
  <si>
    <t>石熹玥</t>
  </si>
  <si>
    <t>CET6:541</t>
  </si>
  <si>
    <t>欧阳煦然</t>
  </si>
  <si>
    <t>CET6:478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</si>
</sst>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4"/>
      <color theme="1"/>
      <name val="华文中宋"/>
      <charset val="134"/>
    </font>
    <font>
      <b/>
      <sz val="14"/>
      <color theme="1"/>
      <name val="华文中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view="pageBreakPreview" zoomScaleNormal="100" topLeftCell="A9" workbookViewId="0">
      <selection activeCell="Q21" sqref="Q21"/>
    </sheetView>
  </sheetViews>
  <sheetFormatPr defaultColWidth="9" defaultRowHeight="14.25"/>
  <cols>
    <col min="1" max="1" width="6.375" style="10" customWidth="1"/>
    <col min="2" max="2" width="24.5" style="10" customWidth="1"/>
    <col min="3" max="3" width="25.25" style="10" customWidth="1"/>
    <col min="4" max="4" width="14" style="10" customWidth="1"/>
    <col min="5" max="5" width="12.125" style="10" customWidth="1"/>
    <col min="6" max="6" width="32.625" style="10" customWidth="1"/>
    <col min="7" max="7" width="10.375" style="10" customWidth="1"/>
    <col min="8" max="8" width="40.25" style="10" customWidth="1"/>
    <col min="9" max="9" width="16.5" style="10" customWidth="1"/>
    <col min="10" max="10" width="11.25" style="10" customWidth="1"/>
    <col min="11" max="11" width="5.625" style="10" customWidth="1"/>
    <col min="12" max="12" width="13.875" style="10" customWidth="1"/>
    <col min="13" max="13" width="22.25" style="10" customWidth="1"/>
    <col min="14" max="16384" width="9" style="11"/>
  </cols>
  <sheetData>
    <row r="1" ht="40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ht="40" customHeight="1" spans="1:13">
      <c r="A2" s="12">
        <v>1</v>
      </c>
      <c r="B2" s="12" t="s">
        <v>13</v>
      </c>
      <c r="C2" s="13" t="s">
        <v>14</v>
      </c>
      <c r="D2" s="12">
        <v>42327045</v>
      </c>
      <c r="E2" s="14" t="s">
        <v>15</v>
      </c>
      <c r="F2" s="13" t="s">
        <v>16</v>
      </c>
      <c r="G2" s="12" t="s">
        <v>17</v>
      </c>
      <c r="H2" s="15">
        <v>86.36</v>
      </c>
      <c r="I2" s="16">
        <v>25</v>
      </c>
      <c r="J2" s="15">
        <f>H2*0.7+I2*0.3</f>
        <v>67.952</v>
      </c>
      <c r="K2" s="12">
        <v>1</v>
      </c>
      <c r="L2" s="12" t="s">
        <v>18</v>
      </c>
      <c r="M2" s="12" t="s">
        <v>19</v>
      </c>
    </row>
    <row r="3" ht="40" customHeight="1" spans="1:13">
      <c r="A3" s="12">
        <v>2</v>
      </c>
      <c r="B3" s="12" t="s">
        <v>13</v>
      </c>
      <c r="C3" s="13" t="s">
        <v>14</v>
      </c>
      <c r="D3" s="12">
        <v>42327091</v>
      </c>
      <c r="E3" s="14" t="s">
        <v>20</v>
      </c>
      <c r="F3" s="13" t="s">
        <v>21</v>
      </c>
      <c r="G3" s="12" t="s">
        <v>17</v>
      </c>
      <c r="H3" s="15">
        <v>85.31</v>
      </c>
      <c r="I3" s="16">
        <v>27.2</v>
      </c>
      <c r="J3" s="15">
        <f t="shared" ref="J3:J27" si="0">H3*0.7+I3*0.3</f>
        <v>67.877</v>
      </c>
      <c r="K3" s="12">
        <v>2</v>
      </c>
      <c r="L3" s="12" t="s">
        <v>18</v>
      </c>
      <c r="M3" s="12" t="s">
        <v>19</v>
      </c>
    </row>
    <row r="4" ht="40" customHeight="1" spans="1:13">
      <c r="A4" s="12">
        <v>3</v>
      </c>
      <c r="B4" s="12" t="s">
        <v>13</v>
      </c>
      <c r="C4" s="13" t="s">
        <v>14</v>
      </c>
      <c r="D4" s="12">
        <v>42327124</v>
      </c>
      <c r="E4" s="14" t="s">
        <v>22</v>
      </c>
      <c r="F4" s="13" t="s">
        <v>23</v>
      </c>
      <c r="G4" s="12" t="s">
        <v>17</v>
      </c>
      <c r="H4" s="15">
        <v>84.92</v>
      </c>
      <c r="I4" s="16">
        <v>26.6</v>
      </c>
      <c r="J4" s="15">
        <f t="shared" si="0"/>
        <v>67.424</v>
      </c>
      <c r="K4" s="12">
        <v>3</v>
      </c>
      <c r="L4" s="12" t="s">
        <v>18</v>
      </c>
      <c r="M4" s="12" t="s">
        <v>19</v>
      </c>
    </row>
    <row r="5" ht="40" customHeight="1" spans="1:13">
      <c r="A5" s="12">
        <v>4</v>
      </c>
      <c r="B5" s="12" t="s">
        <v>13</v>
      </c>
      <c r="C5" s="13" t="s">
        <v>14</v>
      </c>
      <c r="D5" s="12">
        <v>42327040</v>
      </c>
      <c r="E5" s="14" t="s">
        <v>24</v>
      </c>
      <c r="F5" s="13" t="s">
        <v>25</v>
      </c>
      <c r="G5" s="12" t="s">
        <v>17</v>
      </c>
      <c r="H5" s="15">
        <v>85.1</v>
      </c>
      <c r="I5" s="16">
        <v>24.8</v>
      </c>
      <c r="J5" s="15">
        <f t="shared" si="0"/>
        <v>67.01</v>
      </c>
      <c r="K5" s="12">
        <v>4</v>
      </c>
      <c r="L5" s="12" t="s">
        <v>18</v>
      </c>
      <c r="M5" s="12" t="s">
        <v>19</v>
      </c>
    </row>
    <row r="6" ht="40" customHeight="1" spans="1:13">
      <c r="A6" s="12">
        <v>5</v>
      </c>
      <c r="B6" s="12" t="s">
        <v>13</v>
      </c>
      <c r="C6" s="13" t="s">
        <v>14</v>
      </c>
      <c r="D6" s="12">
        <v>42327053</v>
      </c>
      <c r="E6" s="14" t="s">
        <v>26</v>
      </c>
      <c r="F6" s="13" t="s">
        <v>27</v>
      </c>
      <c r="G6" s="12" t="s">
        <v>17</v>
      </c>
      <c r="H6" s="15">
        <v>84.43</v>
      </c>
      <c r="I6" s="16">
        <v>23</v>
      </c>
      <c r="J6" s="15">
        <f t="shared" si="0"/>
        <v>66.001</v>
      </c>
      <c r="K6" s="12">
        <v>5</v>
      </c>
      <c r="L6" s="12" t="s">
        <v>18</v>
      </c>
      <c r="M6" s="12" t="s">
        <v>19</v>
      </c>
    </row>
    <row r="7" ht="40" customHeight="1" spans="1:13">
      <c r="A7" s="12">
        <v>6</v>
      </c>
      <c r="B7" s="12" t="s">
        <v>13</v>
      </c>
      <c r="C7" s="13" t="s">
        <v>14</v>
      </c>
      <c r="D7" s="12">
        <v>42327067</v>
      </c>
      <c r="E7" s="14" t="s">
        <v>28</v>
      </c>
      <c r="F7" s="13" t="s">
        <v>29</v>
      </c>
      <c r="G7" s="12" t="s">
        <v>17</v>
      </c>
      <c r="H7" s="15">
        <v>83.88</v>
      </c>
      <c r="I7" s="16">
        <v>22</v>
      </c>
      <c r="J7" s="15">
        <f t="shared" si="0"/>
        <v>65.316</v>
      </c>
      <c r="K7" s="12">
        <v>6</v>
      </c>
      <c r="L7" s="12" t="s">
        <v>18</v>
      </c>
      <c r="M7" s="12" t="s">
        <v>19</v>
      </c>
    </row>
    <row r="8" ht="40" customHeight="1" spans="1:13">
      <c r="A8" s="12">
        <v>7</v>
      </c>
      <c r="B8" s="12" t="s">
        <v>13</v>
      </c>
      <c r="C8" s="13" t="s">
        <v>14</v>
      </c>
      <c r="D8" s="12">
        <v>42327030</v>
      </c>
      <c r="E8" s="14" t="s">
        <v>30</v>
      </c>
      <c r="F8" s="13" t="s">
        <v>31</v>
      </c>
      <c r="G8" s="12" t="s">
        <v>17</v>
      </c>
      <c r="H8" s="15">
        <v>87.18</v>
      </c>
      <c r="I8" s="16">
        <v>14</v>
      </c>
      <c r="J8" s="15">
        <f t="shared" si="0"/>
        <v>65.226</v>
      </c>
      <c r="K8" s="12">
        <v>7</v>
      </c>
      <c r="L8" s="12" t="s">
        <v>18</v>
      </c>
      <c r="M8" s="12" t="s">
        <v>19</v>
      </c>
    </row>
    <row r="9" ht="40" customHeight="1" spans="1:13">
      <c r="A9" s="12">
        <v>8</v>
      </c>
      <c r="B9" s="12" t="s">
        <v>13</v>
      </c>
      <c r="C9" s="13" t="s">
        <v>14</v>
      </c>
      <c r="D9" s="12">
        <v>42327032</v>
      </c>
      <c r="E9" s="14" t="s">
        <v>32</v>
      </c>
      <c r="F9" s="13" t="s">
        <v>33</v>
      </c>
      <c r="G9" s="12" t="s">
        <v>17</v>
      </c>
      <c r="H9" s="15">
        <v>85.94</v>
      </c>
      <c r="I9" s="16">
        <v>16.6</v>
      </c>
      <c r="J9" s="15">
        <f t="shared" si="0"/>
        <v>65.138</v>
      </c>
      <c r="K9" s="12">
        <v>8</v>
      </c>
      <c r="L9" s="12" t="s">
        <v>18</v>
      </c>
      <c r="M9" s="12" t="s">
        <v>19</v>
      </c>
    </row>
    <row r="10" ht="40" customHeight="1" spans="1:13">
      <c r="A10" s="12">
        <v>9</v>
      </c>
      <c r="B10" s="12" t="s">
        <v>13</v>
      </c>
      <c r="C10" s="13" t="s">
        <v>14</v>
      </c>
      <c r="D10" s="12">
        <v>42327081</v>
      </c>
      <c r="E10" s="14" t="s">
        <v>34</v>
      </c>
      <c r="F10" s="13" t="s">
        <v>35</v>
      </c>
      <c r="G10" s="12" t="s">
        <v>17</v>
      </c>
      <c r="H10" s="15">
        <v>88.86</v>
      </c>
      <c r="I10" s="16">
        <v>9.4</v>
      </c>
      <c r="J10" s="15">
        <f t="shared" si="0"/>
        <v>65.022</v>
      </c>
      <c r="K10" s="12">
        <v>9</v>
      </c>
      <c r="L10" s="12" t="s">
        <v>18</v>
      </c>
      <c r="M10" s="12" t="s">
        <v>19</v>
      </c>
    </row>
    <row r="11" ht="40" customHeight="1" spans="1:13">
      <c r="A11" s="12">
        <v>10</v>
      </c>
      <c r="B11" s="12" t="s">
        <v>13</v>
      </c>
      <c r="C11" s="13" t="s">
        <v>14</v>
      </c>
      <c r="D11" s="12">
        <v>42327054</v>
      </c>
      <c r="E11" s="14" t="s">
        <v>36</v>
      </c>
      <c r="F11" s="13" t="s">
        <v>37</v>
      </c>
      <c r="G11" s="12" t="s">
        <v>17</v>
      </c>
      <c r="H11" s="15">
        <v>83.68</v>
      </c>
      <c r="I11" s="16">
        <v>18</v>
      </c>
      <c r="J11" s="15">
        <f t="shared" si="0"/>
        <v>63.976</v>
      </c>
      <c r="K11" s="12">
        <v>10</v>
      </c>
      <c r="L11" s="12" t="s">
        <v>18</v>
      </c>
      <c r="M11" s="12" t="s">
        <v>19</v>
      </c>
    </row>
    <row r="12" ht="40" customHeight="1" spans="1:13">
      <c r="A12" s="12">
        <v>11</v>
      </c>
      <c r="B12" s="12" t="s">
        <v>13</v>
      </c>
      <c r="C12" s="13" t="s">
        <v>14</v>
      </c>
      <c r="D12" s="12">
        <v>42327036</v>
      </c>
      <c r="E12" s="14" t="s">
        <v>38</v>
      </c>
      <c r="F12" s="13" t="s">
        <v>39</v>
      </c>
      <c r="G12" s="12" t="s">
        <v>17</v>
      </c>
      <c r="H12" s="15">
        <v>81.12</v>
      </c>
      <c r="I12" s="16">
        <v>23.4</v>
      </c>
      <c r="J12" s="15">
        <f t="shared" si="0"/>
        <v>63.804</v>
      </c>
      <c r="K12" s="12">
        <v>11</v>
      </c>
      <c r="L12" s="12" t="s">
        <v>18</v>
      </c>
      <c r="M12" s="12" t="s">
        <v>19</v>
      </c>
    </row>
    <row r="13" ht="40" customHeight="1" spans="1:13">
      <c r="A13" s="12">
        <v>12</v>
      </c>
      <c r="B13" s="12" t="s">
        <v>13</v>
      </c>
      <c r="C13" s="13" t="s">
        <v>14</v>
      </c>
      <c r="D13" s="12">
        <v>42327103</v>
      </c>
      <c r="E13" s="14" t="s">
        <v>40</v>
      </c>
      <c r="F13" s="13" t="s">
        <v>41</v>
      </c>
      <c r="G13" s="12" t="s">
        <v>17</v>
      </c>
      <c r="H13" s="15">
        <v>81.38</v>
      </c>
      <c r="I13" s="16">
        <v>17</v>
      </c>
      <c r="J13" s="15">
        <f t="shared" si="0"/>
        <v>62.066</v>
      </c>
      <c r="K13" s="12">
        <v>12</v>
      </c>
      <c r="L13" s="12" t="s">
        <v>18</v>
      </c>
      <c r="M13" s="12" t="s">
        <v>19</v>
      </c>
    </row>
    <row r="14" ht="40" customHeight="1" spans="1:13">
      <c r="A14" s="12">
        <v>13</v>
      </c>
      <c r="B14" s="12" t="s">
        <v>13</v>
      </c>
      <c r="C14" s="13" t="s">
        <v>14</v>
      </c>
      <c r="D14" s="12">
        <v>42327120</v>
      </c>
      <c r="E14" s="14" t="s">
        <v>42</v>
      </c>
      <c r="F14" s="13" t="s">
        <v>43</v>
      </c>
      <c r="G14" s="12" t="s">
        <v>17</v>
      </c>
      <c r="H14" s="15">
        <v>83.43</v>
      </c>
      <c r="I14" s="16">
        <v>11.8</v>
      </c>
      <c r="J14" s="15">
        <f t="shared" si="0"/>
        <v>61.941</v>
      </c>
      <c r="K14" s="12">
        <v>13</v>
      </c>
      <c r="L14" s="12" t="s">
        <v>18</v>
      </c>
      <c r="M14" s="12" t="s">
        <v>19</v>
      </c>
    </row>
    <row r="15" ht="40" customHeight="1" spans="1:13">
      <c r="A15" s="12">
        <v>14</v>
      </c>
      <c r="B15" s="12" t="s">
        <v>13</v>
      </c>
      <c r="C15" s="13" t="s">
        <v>14</v>
      </c>
      <c r="D15" s="12">
        <v>42327097</v>
      </c>
      <c r="E15" s="14" t="s">
        <v>44</v>
      </c>
      <c r="F15" s="13" t="s">
        <v>45</v>
      </c>
      <c r="G15" s="12" t="s">
        <v>17</v>
      </c>
      <c r="H15" s="15">
        <v>82.93</v>
      </c>
      <c r="I15" s="16">
        <v>12</v>
      </c>
      <c r="J15" s="15">
        <f t="shared" si="0"/>
        <v>61.651</v>
      </c>
      <c r="K15" s="12">
        <v>14</v>
      </c>
      <c r="L15" s="12" t="s">
        <v>18</v>
      </c>
      <c r="M15" s="12" t="s">
        <v>19</v>
      </c>
    </row>
    <row r="16" ht="40" customHeight="1" spans="1:13">
      <c r="A16" s="12">
        <v>15</v>
      </c>
      <c r="B16" s="12" t="s">
        <v>13</v>
      </c>
      <c r="C16" s="13" t="s">
        <v>14</v>
      </c>
      <c r="D16" s="12">
        <v>42327107</v>
      </c>
      <c r="E16" s="14" t="s">
        <v>46</v>
      </c>
      <c r="F16" s="13" t="s">
        <v>47</v>
      </c>
      <c r="G16" s="12" t="s">
        <v>17</v>
      </c>
      <c r="H16" s="15">
        <v>84.11</v>
      </c>
      <c r="I16" s="16">
        <v>6.6</v>
      </c>
      <c r="J16" s="15">
        <f t="shared" si="0"/>
        <v>60.857</v>
      </c>
      <c r="K16" s="12">
        <v>15</v>
      </c>
      <c r="L16" s="12" t="s">
        <v>18</v>
      </c>
      <c r="M16" s="12" t="s">
        <v>19</v>
      </c>
    </row>
    <row r="17" ht="40" customHeight="1" spans="1:13">
      <c r="A17" s="12">
        <v>16</v>
      </c>
      <c r="B17" s="12" t="s">
        <v>13</v>
      </c>
      <c r="C17" s="13" t="s">
        <v>14</v>
      </c>
      <c r="D17" s="12">
        <v>42327028</v>
      </c>
      <c r="E17" s="14" t="s">
        <v>48</v>
      </c>
      <c r="F17" s="13" t="s">
        <v>49</v>
      </c>
      <c r="G17" s="12" t="s">
        <v>17</v>
      </c>
      <c r="H17" s="15">
        <v>82.11</v>
      </c>
      <c r="I17" s="16">
        <v>1.6</v>
      </c>
      <c r="J17" s="15">
        <f t="shared" si="0"/>
        <v>57.957</v>
      </c>
      <c r="K17" s="12">
        <v>16</v>
      </c>
      <c r="L17" s="12" t="s">
        <v>18</v>
      </c>
      <c r="M17" s="12" t="s">
        <v>19</v>
      </c>
    </row>
    <row r="18" ht="40" customHeight="1" spans="1:13">
      <c r="A18" s="12">
        <v>17</v>
      </c>
      <c r="B18" s="12" t="s">
        <v>13</v>
      </c>
      <c r="C18" s="13" t="s">
        <v>14</v>
      </c>
      <c r="D18" s="12">
        <v>42327073</v>
      </c>
      <c r="E18" s="14" t="s">
        <v>50</v>
      </c>
      <c r="F18" s="13" t="s">
        <v>51</v>
      </c>
      <c r="G18" s="12" t="s">
        <v>17</v>
      </c>
      <c r="H18" s="15">
        <v>80.97</v>
      </c>
      <c r="I18" s="16">
        <v>0</v>
      </c>
      <c r="J18" s="15">
        <f t="shared" si="0"/>
        <v>56.679</v>
      </c>
      <c r="K18" s="12">
        <v>17</v>
      </c>
      <c r="L18" s="12" t="s">
        <v>18</v>
      </c>
      <c r="M18" s="12" t="s">
        <v>19</v>
      </c>
    </row>
    <row r="19" ht="40" customHeight="1" spans="1:13">
      <c r="A19" s="4">
        <v>18</v>
      </c>
      <c r="B19" s="4" t="s">
        <v>13</v>
      </c>
      <c r="C19" s="5" t="s">
        <v>52</v>
      </c>
      <c r="D19" s="4">
        <v>42327034</v>
      </c>
      <c r="E19" s="6" t="s">
        <v>53</v>
      </c>
      <c r="F19" s="5" t="s">
        <v>54</v>
      </c>
      <c r="G19" s="4" t="s">
        <v>17</v>
      </c>
      <c r="H19" s="7">
        <v>85.59</v>
      </c>
      <c r="I19" s="8">
        <v>31.8</v>
      </c>
      <c r="J19" s="7">
        <f t="shared" si="0"/>
        <v>69.453</v>
      </c>
      <c r="K19" s="5">
        <v>1</v>
      </c>
      <c r="L19" s="4" t="s">
        <v>18</v>
      </c>
      <c r="M19" s="4" t="s">
        <v>19</v>
      </c>
    </row>
    <row r="20" ht="40" customHeight="1" spans="1:13">
      <c r="A20" s="4">
        <v>19</v>
      </c>
      <c r="B20" s="4" t="s">
        <v>13</v>
      </c>
      <c r="C20" s="4" t="s">
        <v>52</v>
      </c>
      <c r="D20" s="4">
        <v>42327039</v>
      </c>
      <c r="E20" s="6" t="s">
        <v>55</v>
      </c>
      <c r="F20" s="5" t="s">
        <v>51</v>
      </c>
      <c r="G20" s="4" t="s">
        <v>17</v>
      </c>
      <c r="H20" s="7">
        <v>87.09</v>
      </c>
      <c r="I20" s="8">
        <v>13.6</v>
      </c>
      <c r="J20" s="7">
        <f t="shared" si="0"/>
        <v>65.043</v>
      </c>
      <c r="K20" s="5">
        <v>2</v>
      </c>
      <c r="L20" s="4" t="s">
        <v>18</v>
      </c>
      <c r="M20" s="4" t="s">
        <v>19</v>
      </c>
    </row>
    <row r="21" ht="40" customHeight="1" spans="1:13">
      <c r="A21" s="4">
        <v>20</v>
      </c>
      <c r="B21" s="4" t="s">
        <v>13</v>
      </c>
      <c r="C21" s="4" t="s">
        <v>52</v>
      </c>
      <c r="D21" s="4">
        <v>42327023</v>
      </c>
      <c r="E21" s="6" t="s">
        <v>56</v>
      </c>
      <c r="F21" s="5" t="s">
        <v>57</v>
      </c>
      <c r="G21" s="4" t="s">
        <v>17</v>
      </c>
      <c r="H21" s="7">
        <v>87.06</v>
      </c>
      <c r="I21" s="8">
        <v>12.4</v>
      </c>
      <c r="J21" s="7">
        <f t="shared" si="0"/>
        <v>64.662</v>
      </c>
      <c r="K21" s="5">
        <v>3</v>
      </c>
      <c r="L21" s="4" t="s">
        <v>18</v>
      </c>
      <c r="M21" s="4" t="s">
        <v>19</v>
      </c>
    </row>
    <row r="22" ht="40" customHeight="1" spans="1:13">
      <c r="A22" s="4">
        <v>21</v>
      </c>
      <c r="B22" s="4" t="s">
        <v>13</v>
      </c>
      <c r="C22" s="5" t="s">
        <v>52</v>
      </c>
      <c r="D22" s="4">
        <v>42327105</v>
      </c>
      <c r="E22" s="6" t="s">
        <v>58</v>
      </c>
      <c r="F22" s="5" t="s">
        <v>59</v>
      </c>
      <c r="G22" s="4" t="s">
        <v>17</v>
      </c>
      <c r="H22" s="7">
        <v>87.68</v>
      </c>
      <c r="I22" s="8">
        <v>6.4</v>
      </c>
      <c r="J22" s="7">
        <f t="shared" si="0"/>
        <v>63.296</v>
      </c>
      <c r="K22" s="5">
        <v>4</v>
      </c>
      <c r="L22" s="4" t="s">
        <v>18</v>
      </c>
      <c r="M22" s="4" t="s">
        <v>19</v>
      </c>
    </row>
    <row r="23" ht="40" customHeight="1" spans="1:13">
      <c r="A23" s="4">
        <v>22</v>
      </c>
      <c r="B23" s="4" t="s">
        <v>13</v>
      </c>
      <c r="C23" s="5" t="s">
        <v>52</v>
      </c>
      <c r="D23" s="4">
        <v>42327109</v>
      </c>
      <c r="E23" s="6" t="s">
        <v>60</v>
      </c>
      <c r="F23" s="5" t="s">
        <v>61</v>
      </c>
      <c r="G23" s="4" t="s">
        <v>17</v>
      </c>
      <c r="H23" s="7">
        <v>85.87</v>
      </c>
      <c r="I23" s="8">
        <v>5</v>
      </c>
      <c r="J23" s="7">
        <f t="shared" si="0"/>
        <v>61.609</v>
      </c>
      <c r="K23" s="5">
        <v>5</v>
      </c>
      <c r="L23" s="4" t="s">
        <v>18</v>
      </c>
      <c r="M23" s="4" t="s">
        <v>19</v>
      </c>
    </row>
    <row r="24" ht="40" customHeight="1" spans="1:13">
      <c r="A24" s="4">
        <v>23</v>
      </c>
      <c r="B24" s="4" t="s">
        <v>13</v>
      </c>
      <c r="C24" s="4" t="s">
        <v>62</v>
      </c>
      <c r="D24" s="4">
        <v>42327029</v>
      </c>
      <c r="E24" s="6" t="s">
        <v>63</v>
      </c>
      <c r="F24" s="5" t="s">
        <v>64</v>
      </c>
      <c r="G24" s="4" t="s">
        <v>17</v>
      </c>
      <c r="H24" s="7">
        <v>81.34</v>
      </c>
      <c r="I24" s="8">
        <v>4.4</v>
      </c>
      <c r="J24" s="7">
        <f>H24*0.7+I24*0.3</f>
        <v>58.258</v>
      </c>
      <c r="K24" s="5">
        <v>6</v>
      </c>
      <c r="L24" s="4" t="s">
        <v>18</v>
      </c>
      <c r="M24" s="4" t="s">
        <v>19</v>
      </c>
    </row>
    <row r="25" ht="40" customHeight="1" spans="1:13">
      <c r="A25" s="4">
        <v>24</v>
      </c>
      <c r="B25" s="4" t="s">
        <v>13</v>
      </c>
      <c r="C25" s="4" t="s">
        <v>52</v>
      </c>
      <c r="D25" s="4">
        <v>42327035</v>
      </c>
      <c r="E25" s="6" t="s">
        <v>65</v>
      </c>
      <c r="F25" s="5" t="s">
        <v>39</v>
      </c>
      <c r="G25" s="4" t="s">
        <v>17</v>
      </c>
      <c r="H25" s="7">
        <v>80.6</v>
      </c>
      <c r="I25" s="8">
        <v>5.6</v>
      </c>
      <c r="J25" s="7">
        <f>H25*0.7+I25*0.3</f>
        <v>58.1</v>
      </c>
      <c r="K25" s="5">
        <v>7</v>
      </c>
      <c r="L25" s="4" t="s">
        <v>18</v>
      </c>
      <c r="M25" s="4" t="s">
        <v>19</v>
      </c>
    </row>
    <row r="26" ht="40" customHeight="1" spans="1:13">
      <c r="A26" s="17">
        <v>25</v>
      </c>
      <c r="B26" s="17" t="s">
        <v>13</v>
      </c>
      <c r="C26" s="17" t="s">
        <v>66</v>
      </c>
      <c r="D26" s="17">
        <v>42327074</v>
      </c>
      <c r="E26" s="18" t="s">
        <v>67</v>
      </c>
      <c r="F26" s="19" t="s">
        <v>68</v>
      </c>
      <c r="G26" s="17" t="s">
        <v>17</v>
      </c>
      <c r="H26" s="20">
        <v>80.41</v>
      </c>
      <c r="I26" s="21">
        <v>5.2</v>
      </c>
      <c r="J26" s="15">
        <f t="shared" si="0"/>
        <v>57.847</v>
      </c>
      <c r="K26" s="17">
        <v>1</v>
      </c>
      <c r="L26" s="17" t="s">
        <v>18</v>
      </c>
      <c r="M26" s="17" t="s">
        <v>19</v>
      </c>
    </row>
    <row r="27" ht="40" customHeight="1" spans="1:13">
      <c r="A27" s="17">
        <v>26</v>
      </c>
      <c r="B27" s="17" t="s">
        <v>13</v>
      </c>
      <c r="C27" s="19" t="s">
        <v>66</v>
      </c>
      <c r="D27" s="17">
        <v>42327075</v>
      </c>
      <c r="E27" s="18" t="s">
        <v>69</v>
      </c>
      <c r="F27" s="19" t="s">
        <v>70</v>
      </c>
      <c r="G27" s="17" t="s">
        <v>17</v>
      </c>
      <c r="H27" s="20">
        <v>80.66</v>
      </c>
      <c r="I27" s="21">
        <v>4</v>
      </c>
      <c r="J27" s="15">
        <f t="shared" si="0"/>
        <v>57.662</v>
      </c>
      <c r="K27" s="17">
        <v>2</v>
      </c>
      <c r="L27" s="17" t="s">
        <v>18</v>
      </c>
      <c r="M27" s="17" t="s">
        <v>19</v>
      </c>
    </row>
    <row r="28" ht="19.5" spans="1:13">
      <c r="A28" s="22"/>
    </row>
  </sheetData>
  <autoFilter xmlns:etc="http://www.wps.cn/officeDocument/2017/etCustomData" ref="A1:M27" etc:filterBottomFollowUsedRange="0">
    <sortState ref="A1:M27">
      <sortCondition ref="J1:J27" descending="1"/>
    </sortState>
    <extLst/>
  </autoFilter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J2" sqref="J2:J8"/>
    </sheetView>
  </sheetViews>
  <sheetFormatPr defaultColWidth="9" defaultRowHeight="14.25" outlineLevelRow="7"/>
  <cols>
    <col min="4" max="4" width="14"/>
    <col min="8" max="8" width="9.125"/>
    <col min="10" max="10" width="26.5" customWidth="1"/>
  </cols>
  <sheetData>
    <row r="1" ht="78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ht="58.5" spans="1:13">
      <c r="B2" s="4" t="s">
        <v>13</v>
      </c>
      <c r="C2" s="5" t="s">
        <v>52</v>
      </c>
      <c r="D2" s="4">
        <v>42327034</v>
      </c>
      <c r="E2" s="6" t="s">
        <v>53</v>
      </c>
      <c r="F2" s="5" t="s">
        <v>54</v>
      </c>
      <c r="G2" s="4" t="s">
        <v>17</v>
      </c>
      <c r="H2" s="7">
        <v>85.59</v>
      </c>
      <c r="I2" s="8">
        <v>31.8</v>
      </c>
      <c r="J2" s="9">
        <f>H2*0.7+I2*0.3</f>
        <v>69.453</v>
      </c>
    </row>
    <row r="3" ht="39" spans="1:13">
      <c r="B3" s="4" t="s">
        <v>13</v>
      </c>
      <c r="C3" s="4" t="s">
        <v>52</v>
      </c>
      <c r="D3" s="4">
        <v>42327039</v>
      </c>
      <c r="E3" s="6" t="s">
        <v>55</v>
      </c>
      <c r="F3" s="5" t="s">
        <v>51</v>
      </c>
      <c r="G3" s="4" t="s">
        <v>17</v>
      </c>
      <c r="H3" s="7">
        <v>87.09</v>
      </c>
      <c r="I3" s="8">
        <v>13.6</v>
      </c>
      <c r="J3" s="9">
        <f t="shared" ref="J3:J8" si="0">H3*0.7+I3*0.3</f>
        <v>65.043</v>
      </c>
    </row>
    <row r="4" ht="39" spans="1:13">
      <c r="B4" s="4" t="s">
        <v>13</v>
      </c>
      <c r="C4" s="4" t="s">
        <v>52</v>
      </c>
      <c r="D4" s="4">
        <v>42327023</v>
      </c>
      <c r="E4" s="6" t="s">
        <v>56</v>
      </c>
      <c r="F4" s="5" t="s">
        <v>57</v>
      </c>
      <c r="G4" s="4" t="s">
        <v>17</v>
      </c>
      <c r="H4" s="7">
        <v>87.06</v>
      </c>
      <c r="I4" s="8">
        <v>12.4</v>
      </c>
      <c r="J4" s="9">
        <f t="shared" si="0"/>
        <v>64.662</v>
      </c>
    </row>
    <row r="5" ht="58.5" spans="1:13">
      <c r="B5" s="4" t="s">
        <v>13</v>
      </c>
      <c r="C5" s="5" t="s">
        <v>52</v>
      </c>
      <c r="D5" s="4">
        <v>42327105</v>
      </c>
      <c r="E5" s="6" t="s">
        <v>58</v>
      </c>
      <c r="F5" s="5" t="s">
        <v>59</v>
      </c>
      <c r="G5" s="4" t="s">
        <v>17</v>
      </c>
      <c r="H5" s="7">
        <v>87.68</v>
      </c>
      <c r="I5" s="8">
        <v>6.4</v>
      </c>
      <c r="J5" s="9">
        <f t="shared" si="0"/>
        <v>63.296</v>
      </c>
    </row>
    <row r="6" ht="58.5" spans="1:13">
      <c r="B6" s="4" t="s">
        <v>13</v>
      </c>
      <c r="C6" s="5" t="s">
        <v>52</v>
      </c>
      <c r="D6" s="4">
        <v>42327109</v>
      </c>
      <c r="E6" s="6" t="s">
        <v>60</v>
      </c>
      <c r="F6" s="5" t="s">
        <v>61</v>
      </c>
      <c r="G6" s="4" t="s">
        <v>17</v>
      </c>
      <c r="H6" s="7">
        <v>85.87</v>
      </c>
      <c r="I6" s="8">
        <v>5</v>
      </c>
      <c r="J6" s="9">
        <f t="shared" si="0"/>
        <v>61.609</v>
      </c>
    </row>
    <row r="7" ht="39" spans="1:13">
      <c r="B7" s="4" t="s">
        <v>13</v>
      </c>
      <c r="C7" s="4" t="s">
        <v>52</v>
      </c>
      <c r="D7" s="4">
        <v>42327035</v>
      </c>
      <c r="E7" s="6" t="s">
        <v>65</v>
      </c>
      <c r="F7" s="5" t="s">
        <v>39</v>
      </c>
      <c r="G7" s="4" t="s">
        <v>17</v>
      </c>
      <c r="H7" s="7">
        <v>80.6</v>
      </c>
      <c r="I7" s="8">
        <v>5.6</v>
      </c>
      <c r="J7" s="9">
        <f t="shared" si="0"/>
        <v>58.1</v>
      </c>
    </row>
    <row r="8" ht="39" spans="1:13">
      <c r="B8" s="4" t="s">
        <v>13</v>
      </c>
      <c r="C8" s="4" t="s">
        <v>62</v>
      </c>
      <c r="D8" s="4">
        <v>42327029</v>
      </c>
      <c r="E8" s="6" t="s">
        <v>63</v>
      </c>
      <c r="F8" s="5" t="s">
        <v>64</v>
      </c>
      <c r="G8" s="4" t="s">
        <v>17</v>
      </c>
      <c r="H8" s="7">
        <v>81.34</v>
      </c>
      <c r="I8" s="8">
        <v>4.4</v>
      </c>
      <c r="J8" s="9">
        <f t="shared" si="0"/>
        <v>58.258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赖超</cp:lastModifiedBy>
  <dcterms:created xsi:type="dcterms:W3CDTF">2017-09-25T07:34:00Z</dcterms:created>
  <dcterms:modified xsi:type="dcterms:W3CDTF">2026-07-16T08:07:52Z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8A4B61217DA149B78FBC45D84980734B_13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